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P:\SAR\BGB\cellule_MP\MP_2025\AOO-Nettoyage_35__2025-2029\AOO_CA_SAR_2025_2029\CCAP\"/>
    </mc:Choice>
  </mc:AlternateContent>
  <xr:revisionPtr revIDLastSave="0" documentId="13_ncr:1_{35D5ECDB-869F-4A45-81CB-D8E807A85438}" xr6:coauthVersionLast="47" xr6:coauthVersionMax="47" xr10:uidLastSave="{00000000-0000-0000-0000-000000000000}"/>
  <bookViews>
    <workbookView xWindow="-110" yWindow="-110" windowWidth="19420" windowHeight="10420" tabRatio="634" xr2:uid="{00000000-000D-0000-FFFF-FFFF00000000}"/>
  </bookViews>
  <sheets>
    <sheet name="Coordonnées et généralités" sheetId="2" r:id="rId1"/>
    <sheet name="Bâtiment-Equipements" sheetId="4" r:id="rId2"/>
    <sheet name="Description des zones" sheetId="6" r:id="rId3"/>
  </sheets>
  <definedNames>
    <definedName name="_xlnm.Print_Area" localSheetId="1">'Bâtiment-Equipements'!$A$1:$K$32</definedName>
    <definedName name="_xlnm.Print_Area" localSheetId="0">'Coordonnées et généralités'!$A$2:$G$15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16" i="4" l="1"/>
  <c r="B16" i="4"/>
  <c r="G20" i="4" l="1"/>
  <c r="F16" i="4"/>
  <c r="E16" i="4"/>
  <c r="C16" i="4"/>
  <c r="G10" i="4"/>
  <c r="G11" i="4"/>
  <c r="G12" i="4"/>
  <c r="G13" i="4"/>
  <c r="G14" i="4"/>
  <c r="G15" i="4"/>
  <c r="G9" i="4"/>
  <c r="G16" i="4" l="1"/>
</calcChain>
</file>

<file path=xl/sharedStrings.xml><?xml version="1.0" encoding="utf-8"?>
<sst xmlns="http://schemas.openxmlformats.org/spreadsheetml/2006/main" count="140" uniqueCount="122">
  <si>
    <t>Moquette et tapis</t>
  </si>
  <si>
    <t>Thermoplastique</t>
  </si>
  <si>
    <t>Carrelage</t>
  </si>
  <si>
    <t>Parquet</t>
  </si>
  <si>
    <t>adresse géographique du site</t>
  </si>
  <si>
    <t>Code Postal</t>
  </si>
  <si>
    <t>Ville</t>
  </si>
  <si>
    <t>Département</t>
  </si>
  <si>
    <t>Adresse</t>
  </si>
  <si>
    <t>Oui</t>
  </si>
  <si>
    <t>Non</t>
  </si>
  <si>
    <t>Loire-Atlantique</t>
  </si>
  <si>
    <t>Sarthe</t>
  </si>
  <si>
    <t>Vendée</t>
  </si>
  <si>
    <t>Personne(s) à contacter pour la visite</t>
  </si>
  <si>
    <t>Description du site</t>
  </si>
  <si>
    <t>Nom</t>
  </si>
  <si>
    <t>Prénom</t>
  </si>
  <si>
    <t>Mail</t>
  </si>
  <si>
    <t>Téléphone</t>
  </si>
  <si>
    <t>Ciment et bitume</t>
  </si>
  <si>
    <t>Total</t>
  </si>
  <si>
    <t>Totaux</t>
  </si>
  <si>
    <t>Questions complémentaires</t>
  </si>
  <si>
    <t>Si oui, combien ?</t>
  </si>
  <si>
    <t xml:space="preserve">Responsable administratif </t>
  </si>
  <si>
    <t>Vitre intérieure accessible*</t>
  </si>
  <si>
    <t xml:space="preserve">Oui </t>
  </si>
  <si>
    <t xml:space="preserve">Nombre de niveaux (RdC et sous-sols inclus) </t>
  </si>
  <si>
    <t>Le bâtiment accueille t-il du public ?</t>
  </si>
  <si>
    <t>Le bâtiment dispose t-il de douches ?</t>
  </si>
  <si>
    <t>Distributeurs de papier hygiénique</t>
  </si>
  <si>
    <t xml:space="preserve">Distributeurs d'essuie-mains papier </t>
  </si>
  <si>
    <t xml:space="preserve">Essuie-mains tissus </t>
  </si>
  <si>
    <t>Distributeurs de savon</t>
  </si>
  <si>
    <t>Diffuseurs de désodorisants</t>
  </si>
  <si>
    <t>Distributeurs de sachets hygiène féminine</t>
  </si>
  <si>
    <t>Conteneurs hygiène féminine</t>
  </si>
  <si>
    <t>Le bâtiment dispose t-il d'ascenseurs ou de monte-charges accessibles aux personnels de ménage ?</t>
  </si>
  <si>
    <t xml:space="preserve">Lavabos </t>
  </si>
  <si>
    <t>Urinoirs</t>
  </si>
  <si>
    <t>WC</t>
  </si>
  <si>
    <t xml:space="preserve">Eviers </t>
  </si>
  <si>
    <t>Vidoirs</t>
  </si>
  <si>
    <t>Douches</t>
  </si>
  <si>
    <t>Combien de visiteurs en moyenne/ an ? (si bâtiment accueillant du public)</t>
  </si>
  <si>
    <t>Le bâtiment dispose t-il de sanitaires ?</t>
  </si>
  <si>
    <t>Vitre extérieure non accessible**</t>
  </si>
  <si>
    <t>Vitre extérieure accessible*</t>
  </si>
  <si>
    <t>Inférieur ou égal à 10</t>
  </si>
  <si>
    <t>Entre 11 et 100</t>
  </si>
  <si>
    <t>Supérieur à 100</t>
  </si>
  <si>
    <t>Vitre intérieure non accessible**</t>
  </si>
  <si>
    <t xml:space="preserve">Quels sont les effectifs du bâtiment ? </t>
  </si>
  <si>
    <r>
      <t>Superficies (en m</t>
    </r>
    <r>
      <rPr>
        <vertAlign val="superscript"/>
        <sz val="10"/>
        <rFont val="Marianne"/>
        <family val="3"/>
      </rPr>
      <t>2</t>
    </r>
    <r>
      <rPr>
        <sz val="10"/>
        <rFont val="Marianne"/>
        <family val="3"/>
      </rPr>
      <t>) des revêtements (tous niveaux confondus du bâtiment)</t>
    </r>
  </si>
  <si>
    <t>Heures d'ouverture du bâtiment</t>
  </si>
  <si>
    <t xml:space="preserve">Si oui, combien ? </t>
  </si>
  <si>
    <t>Marché 2025 - 2029</t>
  </si>
  <si>
    <t>Nom du site</t>
  </si>
  <si>
    <r>
      <t xml:space="preserve">Equipements disponibles dans les sanitaires  </t>
    </r>
    <r>
      <rPr>
        <i/>
        <sz val="10"/>
        <rFont val="Marianne"/>
        <family val="3"/>
      </rPr>
      <t>(préciser le nombre)</t>
    </r>
  </si>
  <si>
    <r>
      <t xml:space="preserve">Equipements sanitaires nécessitant nécessitant des  consommables  </t>
    </r>
    <r>
      <rPr>
        <i/>
        <sz val="10"/>
        <rFont val="Marianne"/>
        <family val="3"/>
      </rPr>
      <t>(préciser le nombre)</t>
    </r>
  </si>
  <si>
    <t>SERVICE ADMINISTRATIF REGIONAL DE LA COUR D'APPEL DE RENNES Service des marchés publics</t>
  </si>
  <si>
    <t>02-99-02-50-00</t>
  </si>
  <si>
    <t>rgbmp.sar.ca-rennes@justice.fr</t>
  </si>
  <si>
    <t>Responsable du site</t>
  </si>
  <si>
    <t>INFORMATIONS GENERALES</t>
  </si>
  <si>
    <t>Le bâtiment est-il nettoyé sur une seule et même plage horaire : Oui | Non</t>
  </si>
  <si>
    <t>Tri sélectif des déchets en place : Oui | Non</t>
  </si>
  <si>
    <t>Marché de nettoyage des locaux des sites judiciaires de la cour d'appel de Rennes
FICHE DESCRIPTIVE</t>
  </si>
  <si>
    <t>Eléments de l'environnement ou de l'organisation du site à préciser pour une meilleure information</t>
  </si>
  <si>
    <r>
      <t>Superficies (en m</t>
    </r>
    <r>
      <rPr>
        <vertAlign val="superscript"/>
        <sz val="10"/>
        <rFont val="Marianne"/>
        <family val="3"/>
      </rPr>
      <t>2</t>
    </r>
    <r>
      <rPr>
        <sz val="10"/>
        <rFont val="Marianne"/>
        <family val="3"/>
      </rPr>
      <t>) des surfaces vitrées (tous niveaux confondus du bâtiment) -</t>
    </r>
  </si>
  <si>
    <t>Cloisons vitrées***</t>
  </si>
  <si>
    <r>
      <t>*</t>
    </r>
    <r>
      <rPr>
        <b/>
        <sz val="10"/>
        <rFont val="Marianne"/>
      </rPr>
      <t>Vitre accessible</t>
    </r>
    <r>
      <rPr>
        <sz val="10"/>
        <rFont val="Marianne"/>
        <family val="3"/>
      </rPr>
      <t xml:space="preserve"> : Vitrerie dont le nettoyage ne nécessite pas l'utilisation de nacelles, alpinistes, perchistes ou autre moyen 
**</t>
    </r>
    <r>
      <rPr>
        <b/>
        <sz val="10"/>
        <rFont val="Marianne"/>
      </rPr>
      <t>Vitre non accessible</t>
    </r>
    <r>
      <rPr>
        <sz val="10"/>
        <rFont val="Marianne"/>
        <family val="3"/>
      </rPr>
      <t xml:space="preserve"> : Vitrerie dont le nettoyage nécessite l’utilisation de nacelles,  d’alpinistes ou de perchistes ou tout autre moyen d’accès
</t>
    </r>
    <r>
      <rPr>
        <b/>
        <sz val="10"/>
        <rFont val="Marianne"/>
      </rPr>
      <t xml:space="preserve">*** Cloisons vitrées </t>
    </r>
    <r>
      <rPr>
        <sz val="10"/>
        <rFont val="Marianne"/>
        <family val="3"/>
      </rPr>
      <t>: portes automatiques ou non, séparation de bureaux</t>
    </r>
  </si>
  <si>
    <t xml:space="preserve">Libellé des ZONES </t>
  </si>
  <si>
    <t>Description des ZONES *</t>
  </si>
  <si>
    <r>
      <rPr>
        <b/>
        <sz val="12"/>
        <color theme="1"/>
        <rFont val="Calibri"/>
        <family val="2"/>
        <scheme val="minor"/>
      </rPr>
      <t>Zone 1</t>
    </r>
    <r>
      <rPr>
        <sz val="12"/>
        <color theme="1"/>
        <rFont val="Calibri"/>
        <family val="2"/>
        <scheme val="minor"/>
      </rPr>
      <t xml:space="preserve"> : Accueil et zones attenantes</t>
    </r>
  </si>
  <si>
    <t>Zone se situant a l'entrée du batiment - Comprend Ies espaces accueillant du public (halls d’entrée, sas d’entrée, salles d'attente, guichets )</t>
  </si>
  <si>
    <r>
      <rPr>
        <b/>
        <sz val="12"/>
        <color theme="1"/>
        <rFont val="Calibri"/>
        <family val="2"/>
        <scheme val="minor"/>
      </rPr>
      <t>Zone 2</t>
    </r>
    <r>
      <rPr>
        <sz val="12"/>
        <color theme="1"/>
        <rFont val="Calibri"/>
        <family val="2"/>
        <scheme val="minor"/>
      </rPr>
      <t xml:space="preserve"> : Sanitaires et assimilés</t>
    </r>
  </si>
  <si>
    <t>Tous les espaces sanitaires, y compris les espaces douches et vestiaires, ainsi que Ies salles de consultation des cabinets médicaux.</t>
  </si>
  <si>
    <r>
      <rPr>
        <b/>
        <sz val="12"/>
        <color theme="1"/>
        <rFont val="Calibri"/>
        <family val="2"/>
        <scheme val="minor"/>
      </rPr>
      <t>Zone 3</t>
    </r>
    <r>
      <rPr>
        <sz val="12"/>
        <color theme="1"/>
        <rFont val="Calibri"/>
        <family val="2"/>
        <scheme val="minor"/>
      </rPr>
      <t xml:space="preserve"> : Espaces repas, détentes et assimilés</t>
    </r>
  </si>
  <si>
    <t>Salles de pause, salles de restauration, coins repas.  Comprend Ies vitreries des cloisons et portes a l’intérieur de ces espaces. Sont exclus de la prestation  le nettoyage des matériels de cuisson.</t>
  </si>
  <si>
    <r>
      <rPr>
        <b/>
        <sz val="12"/>
        <color theme="1"/>
        <rFont val="Calibri"/>
        <family val="2"/>
        <scheme val="minor"/>
      </rPr>
      <t>Zone 4</t>
    </r>
    <r>
      <rPr>
        <sz val="12"/>
        <color theme="1"/>
        <rFont val="Calibri"/>
        <family val="2"/>
        <scheme val="minor"/>
      </rPr>
      <t>: Bureaux et assimilés</t>
    </r>
  </si>
  <si>
    <t>Zones de bureaux individuels et collectifs, salles de réunion, bibliothéques, salles
d’exposition, et Iocaux communs (courrier, reprographie, Iocaux syndicaux,
salles d’archives vivantes).</t>
  </si>
  <si>
    <r>
      <rPr>
        <b/>
        <sz val="12"/>
        <color theme="1"/>
        <rFont val="Calibri"/>
        <family val="2"/>
        <scheme val="minor"/>
      </rPr>
      <t>Zone 5</t>
    </r>
    <r>
      <rPr>
        <sz val="12"/>
        <color theme="1"/>
        <rFont val="Calibri"/>
        <family val="2"/>
        <scheme val="minor"/>
      </rPr>
      <t xml:space="preserve"> : Circulations</t>
    </r>
  </si>
  <si>
    <t xml:space="preserve">Couloirs, paliers, ascenseurs et monte-charge, escaliers intérieurs,
</t>
  </si>
  <si>
    <r>
      <rPr>
        <b/>
        <sz val="12"/>
        <color theme="1"/>
        <rFont val="Calibri"/>
        <family val="2"/>
        <scheme val="minor"/>
      </rPr>
      <t>Zone 6</t>
    </r>
    <r>
      <rPr>
        <sz val="12"/>
        <color theme="1"/>
        <rFont val="Calibri"/>
        <family val="2"/>
        <scheme val="minor"/>
      </rPr>
      <t>: Locaux divers</t>
    </r>
  </si>
  <si>
    <t>Espaces accueillant des agents occasionnellement et/ou ne nécessitant pas un entretien très fréquent  (Iocaux techniques, Iocaux informatiques, entrepots, réserves, salles d’archives non vivantes).</t>
  </si>
  <si>
    <r>
      <rPr>
        <b/>
        <sz val="12"/>
        <color theme="1"/>
        <rFont val="Calibri"/>
        <family val="2"/>
        <scheme val="minor"/>
      </rPr>
      <t>Zone 7:</t>
    </r>
    <r>
      <rPr>
        <sz val="12"/>
        <color theme="1"/>
        <rFont val="Calibri"/>
        <family val="2"/>
        <scheme val="minor"/>
      </rPr>
      <t xml:space="preserve"> Extérieurs et sous-sols</t>
    </r>
  </si>
  <si>
    <t>Espaces extérieurs au batiment (Ies seuils, la voirie, les cours, parkings et garages) ainsi que Ies sous-sols, chaufferies, Ies escaliers extérieurs et ceux menant aux parking et sous-sols.</t>
  </si>
  <si>
    <r>
      <rPr>
        <b/>
        <sz val="12"/>
        <color theme="1"/>
        <rFont val="Calibri"/>
        <family val="2"/>
        <scheme val="minor"/>
      </rPr>
      <t>Zone 8</t>
    </r>
    <r>
      <rPr>
        <sz val="12"/>
        <color theme="1"/>
        <rFont val="Calibri"/>
        <family val="2"/>
        <scheme val="minor"/>
      </rPr>
      <t xml:space="preserve"> : Vitrerie accessible/ non accessible</t>
    </r>
  </si>
  <si>
    <t>* Comprend Ies vitreries des cloisons et portes à l’intérieur de ces espaces</t>
  </si>
  <si>
    <t>Libellé des ZONES</t>
  </si>
  <si>
    <r>
      <rPr>
        <b/>
        <sz val="10"/>
        <rFont val="Marianne"/>
      </rPr>
      <t>Zone 2</t>
    </r>
    <r>
      <rPr>
        <sz val="10"/>
        <rFont val="Marianne"/>
        <family val="3"/>
      </rPr>
      <t xml:space="preserve"> : Sanitaires</t>
    </r>
  </si>
  <si>
    <r>
      <rPr>
        <b/>
        <sz val="10"/>
        <rFont val="Marianne"/>
      </rPr>
      <t>Zone 3</t>
    </r>
    <r>
      <rPr>
        <sz val="10"/>
        <rFont val="Marianne"/>
        <family val="3"/>
      </rPr>
      <t xml:space="preserve"> : Espaces repas, détente et assimilés</t>
    </r>
  </si>
  <si>
    <r>
      <rPr>
        <b/>
        <sz val="10"/>
        <rFont val="Marianne"/>
      </rPr>
      <t>Zone 4</t>
    </r>
    <r>
      <rPr>
        <sz val="10"/>
        <rFont val="Marianne"/>
        <family val="3"/>
      </rPr>
      <t xml:space="preserve"> : Bureaux</t>
    </r>
  </si>
  <si>
    <r>
      <rPr>
        <b/>
        <sz val="10"/>
        <rFont val="Marianne"/>
      </rPr>
      <t>Zone 5</t>
    </r>
    <r>
      <rPr>
        <sz val="10"/>
        <rFont val="Marianne"/>
        <family val="3"/>
      </rPr>
      <t xml:space="preserve"> : Circulations et ascenseurs</t>
    </r>
  </si>
  <si>
    <r>
      <rPr>
        <b/>
        <sz val="10"/>
        <rFont val="Marianne"/>
      </rPr>
      <t>Zone 6</t>
    </r>
    <r>
      <rPr>
        <sz val="10"/>
        <rFont val="Marianne"/>
        <family val="3"/>
      </rPr>
      <t xml:space="preserve"> : Locaux divers (stockage et assimilés)</t>
    </r>
  </si>
  <si>
    <r>
      <rPr>
        <b/>
        <sz val="10"/>
        <rFont val="Marianne"/>
      </rPr>
      <t>Zone 7</t>
    </r>
    <r>
      <rPr>
        <sz val="10"/>
        <rFont val="Marianne"/>
        <family val="3"/>
      </rPr>
      <t xml:space="preserve"> : Extérieurs &amp; sous-sol</t>
    </r>
  </si>
  <si>
    <t>Comprend toutes Ies vitres accessibles ou non, avec/sans matériel spécifique donnant sur l’extérieur du batiment : face intérieure et face extérieure.
Les cloisons et portes intérieures vitrées sont en revanche rattachées à la zone associée (Accueil, Bureaux, Espace repas ...).</t>
  </si>
  <si>
    <t>Rennes</t>
  </si>
  <si>
    <t>Jours d'ouverture du bâtiment :  du lundi au vendredi (sauf les jours fériés)</t>
  </si>
  <si>
    <t>sanitaires : OUI</t>
  </si>
  <si>
    <t>OUI</t>
  </si>
  <si>
    <t>NON</t>
  </si>
  <si>
    <t xml:space="preserve">Le bâtiment est-il actuellement nettoyé sur une seule et même plage horaire ?
</t>
  </si>
  <si>
    <t>Service administratif régional</t>
  </si>
  <si>
    <t>1 rue Ermengarde d'Anjou</t>
  </si>
  <si>
    <t>BEAU</t>
  </si>
  <si>
    <t>Ronald</t>
  </si>
  <si>
    <t>02 99 02 50 00</t>
  </si>
  <si>
    <t>ddarj.sar.ca-rennes@justice.fr</t>
  </si>
  <si>
    <t>Le bâtiment dispose-t-il de sanitaires publics : Non</t>
  </si>
  <si>
    <t>publics : NON ; seulement les occupants du site</t>
  </si>
  <si>
    <t>Nombre de niveaux à entretenir (sous-sols compris) : 3</t>
  </si>
  <si>
    <t>Existence de points d'apport volontaire dans le bâtiment : Oui (papier, cartons)</t>
  </si>
  <si>
    <t>ASCENSEUR</t>
  </si>
  <si>
    <t>09h00/12h00/13h30-17h00</t>
  </si>
  <si>
    <t xml:space="preserve">agents sédentaires : 37  femmes et 13 hommes </t>
  </si>
  <si>
    <r>
      <rPr>
        <b/>
        <sz val="10"/>
        <rFont val="Marianne"/>
      </rPr>
      <t xml:space="preserve">Zone 1 : </t>
    </r>
    <r>
      <rPr>
        <sz val="10"/>
        <rFont val="Marianne"/>
        <family val="3"/>
      </rPr>
      <t xml:space="preserve">Accueil et zones attenantes </t>
    </r>
  </si>
  <si>
    <r>
      <rPr>
        <b/>
        <sz val="11"/>
        <rFont val="Marianne"/>
        <family val="3"/>
      </rPr>
      <t xml:space="preserve">N° REFX (numéro d'inventaire du bâtiment) 130542
</t>
    </r>
    <r>
      <rPr>
        <b/>
        <sz val="11"/>
        <color rgb="FFFF0000"/>
        <rFont val="Marianne"/>
      </rPr>
      <t>à renseigner par le SAR</t>
    </r>
    <r>
      <rPr>
        <u/>
        <sz val="11"/>
        <color theme="10"/>
        <rFont val="Arial"/>
        <family val="2"/>
      </rPr>
      <t xml:space="preserve">
</t>
    </r>
  </si>
  <si>
    <t>Le bâtiment est-il actuellement nettoyé pendant les horaires d’occupation des locaux par les usagers : Oui en partie</t>
  </si>
  <si>
    <t>Surface totale à entretenir sur le bâtiment :    1191  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</si>
</sst>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Marianne"/>
      <family val="3"/>
    </font>
    <font>
      <sz val="10"/>
      <color rgb="FFFF0000"/>
      <name val="Marianne"/>
      <family val="3"/>
    </font>
    <font>
      <b/>
      <u/>
      <sz val="10"/>
      <name val="Marianne"/>
      <family val="3"/>
    </font>
    <font>
      <b/>
      <sz val="11"/>
      <name val="Marianne"/>
      <family val="3"/>
    </font>
    <font>
      <b/>
      <sz val="14"/>
      <color rgb="FFFF0000"/>
      <name val="Marianne"/>
      <family val="3"/>
    </font>
    <font>
      <vertAlign val="superscript"/>
      <sz val="10"/>
      <name val="Marianne"/>
      <family val="3"/>
    </font>
    <font>
      <i/>
      <sz val="10"/>
      <name val="Marianne"/>
      <family val="3"/>
    </font>
    <font>
      <sz val="20"/>
      <color theme="0"/>
      <name val="Marianne"/>
      <family val="3"/>
    </font>
    <font>
      <b/>
      <sz val="14"/>
      <color theme="0"/>
      <name val="Marianne"/>
      <family val="3"/>
    </font>
    <font>
      <b/>
      <sz val="12"/>
      <name val="Marianne"/>
      <family val="3"/>
    </font>
    <font>
      <b/>
      <sz val="10"/>
      <name val="Marianne"/>
      <family val="3"/>
    </font>
    <font>
      <b/>
      <sz val="14"/>
      <name val="Marianne"/>
      <family val="3"/>
    </font>
    <font>
      <u/>
      <sz val="10"/>
      <color theme="10"/>
      <name val="Arial"/>
      <family val="2"/>
    </font>
    <font>
      <b/>
      <sz val="14"/>
      <name val="Marianne"/>
    </font>
    <font>
      <u/>
      <sz val="11"/>
      <color theme="10"/>
      <name val="Arial"/>
      <family val="3"/>
    </font>
    <font>
      <u/>
      <sz val="11"/>
      <color theme="10"/>
      <name val="Arial"/>
      <family val="2"/>
    </font>
    <font>
      <u/>
      <sz val="12"/>
      <color theme="10"/>
      <name val="Arial"/>
      <family val="2"/>
    </font>
    <font>
      <sz val="12"/>
      <name val="Marianne"/>
    </font>
    <font>
      <sz val="11"/>
      <name val="Arial"/>
      <family val="2"/>
    </font>
    <font>
      <b/>
      <sz val="10"/>
      <name val="Marianne"/>
    </font>
    <font>
      <b/>
      <sz val="11"/>
      <color rgb="FFFF0000"/>
      <name val="Marianne"/>
    </font>
    <font>
      <sz val="12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Marianne"/>
    </font>
    <font>
      <b/>
      <sz val="12"/>
      <color rgb="FF0070C0"/>
      <name val="Marianne"/>
    </font>
  </fonts>
  <fills count="14">
    <fill>
      <patternFill patternType="none"/>
    </fill>
    <fill>
      <patternFill patternType="gray125"/>
    </fill>
    <fill>
      <patternFill patternType="solid">
        <fgColor rgb="FFDDDDDD"/>
        <bgColor rgb="FFE6E6F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rgb="FFDDDDDD"/>
      </patternFill>
    </fill>
    <fill>
      <patternFill patternType="lightGray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medium">
        <color rgb="FF7030A0"/>
      </left>
      <right/>
      <top style="medium">
        <color rgb="FF7030A0"/>
      </top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 style="medium">
        <color rgb="FF7030A0"/>
      </left>
      <right/>
      <top/>
      <bottom/>
      <diagonal/>
    </border>
    <border>
      <left style="thin">
        <color indexed="64"/>
      </left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rgb="FF7030A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Border="0" applyAlignment="0" applyProtection="0"/>
    <xf numFmtId="44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</cellStyleXfs>
  <cellXfs count="119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/>
    <xf numFmtId="0" fontId="5" fillId="0" borderId="1" xfId="0" applyFont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6" borderId="11" xfId="0" applyFont="1" applyFill="1" applyBorder="1"/>
    <xf numFmtId="2" fontId="5" fillId="6" borderId="11" xfId="2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Protection="1">
      <protection locked="0"/>
    </xf>
    <xf numFmtId="0" fontId="5" fillId="4" borderId="5" xfId="0" applyFont="1" applyFill="1" applyBorder="1" applyProtection="1">
      <protection locked="0"/>
    </xf>
    <xf numFmtId="2" fontId="5" fillId="4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5" fillId="6" borderId="8" xfId="0" applyFont="1" applyFill="1" applyBorder="1" applyAlignment="1">
      <alignment horizontal="center" vertical="center"/>
    </xf>
    <xf numFmtId="2" fontId="5" fillId="6" borderId="5" xfId="0" applyNumberFormat="1" applyFont="1" applyFill="1" applyBorder="1" applyAlignment="1">
      <alignment horizontal="center" vertical="center"/>
    </xf>
    <xf numFmtId="2" fontId="6" fillId="6" borderId="2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3" fillId="0" borderId="8" xfId="0" applyFont="1" applyBorder="1"/>
    <xf numFmtId="0" fontId="5" fillId="0" borderId="10" xfId="0" applyFont="1" applyBorder="1"/>
    <xf numFmtId="0" fontId="5" fillId="0" borderId="9" xfId="0" applyFont="1" applyBorder="1"/>
    <xf numFmtId="0" fontId="22" fillId="7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/>
    <xf numFmtId="0" fontId="5" fillId="0" borderId="0" xfId="0" applyFont="1" applyFill="1"/>
    <xf numFmtId="0" fontId="19" fillId="0" borderId="6" xfId="3" applyFont="1" applyFill="1" applyBorder="1" applyAlignment="1" applyProtection="1">
      <alignment horizontal="center" vertical="center" wrapText="1"/>
      <protection locked="0"/>
    </xf>
    <xf numFmtId="0" fontId="26" fillId="0" borderId="0" xfId="4" applyFont="1"/>
    <xf numFmtId="0" fontId="1" fillId="0" borderId="0" xfId="4"/>
    <xf numFmtId="0" fontId="27" fillId="7" borderId="1" xfId="4" applyFont="1" applyFill="1" applyBorder="1" applyAlignment="1">
      <alignment horizontal="center" vertical="center"/>
    </xf>
    <xf numFmtId="0" fontId="26" fillId="0" borderId="1" xfId="4" applyFont="1" applyBorder="1" applyAlignment="1">
      <alignment horizontal="left" vertical="center"/>
    </xf>
    <xf numFmtId="0" fontId="1" fillId="0" borderId="1" xfId="4" applyBorder="1" applyAlignment="1">
      <alignment horizontal="left" vertical="center" wrapText="1"/>
    </xf>
    <xf numFmtId="0" fontId="1" fillId="12" borderId="0" xfId="4" applyFill="1"/>
    <xf numFmtId="0" fontId="29" fillId="0" borderId="1" xfId="0" applyFont="1" applyBorder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 applyProtection="1">
      <alignment horizontal="center" vertical="center" wrapText="1"/>
      <protection locked="0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0" fontId="12" fillId="1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4" fontId="5" fillId="0" borderId="19" xfId="0" applyNumberFormat="1" applyFont="1" applyFill="1" applyBorder="1" applyAlignment="1" applyProtection="1">
      <alignment horizontal="center" vertical="center"/>
      <protection locked="0"/>
    </xf>
    <xf numFmtId="1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22" fillId="7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1" fillId="7" borderId="5" xfId="3" applyFont="1" applyFill="1" applyBorder="1" applyAlignment="1" applyProtection="1">
      <alignment horizontal="center" vertical="center"/>
      <protection locked="0"/>
    </xf>
    <xf numFmtId="0" fontId="14" fillId="7" borderId="7" xfId="0" applyFont="1" applyFill="1" applyBorder="1" applyAlignment="1" applyProtection="1">
      <alignment horizontal="center" vertical="center"/>
      <protection locked="0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22" fillId="7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3" fontId="14" fillId="7" borderId="1" xfId="0" applyNumberFormat="1" applyFont="1" applyFill="1" applyBorder="1" applyAlignment="1" applyProtection="1">
      <alignment horizontal="center" vertical="center"/>
      <protection locked="0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 applyProtection="1">
      <alignment horizontal="center" vertical="center"/>
      <protection locked="0"/>
    </xf>
    <xf numFmtId="0" fontId="17" fillId="7" borderId="5" xfId="3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3" fillId="8" borderId="17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5" fillId="11" borderId="13" xfId="0" applyFont="1" applyFill="1" applyBorder="1" applyAlignment="1" applyProtection="1">
      <alignment horizontal="center" vertical="center" wrapText="1"/>
    </xf>
    <xf numFmtId="0" fontId="5" fillId="11" borderId="0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29" fillId="4" borderId="1" xfId="0" applyFont="1" applyFill="1" applyBorder="1" applyAlignment="1" applyProtection="1">
      <alignment horizontal="center" vertical="center"/>
      <protection locked="0"/>
    </xf>
    <xf numFmtId="3" fontId="5" fillId="4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13" borderId="5" xfId="0" applyFont="1" applyFill="1" applyBorder="1" applyAlignment="1" applyProtection="1">
      <alignment horizontal="left" vertical="center"/>
    </xf>
    <xf numFmtId="0" fontId="5" fillId="13" borderId="6" xfId="0" applyFont="1" applyFill="1" applyBorder="1" applyAlignment="1" applyProtection="1">
      <alignment horizontal="left" vertical="center"/>
    </xf>
    <xf numFmtId="0" fontId="5" fillId="13" borderId="7" xfId="0" applyFont="1" applyFill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/>
    </xf>
    <xf numFmtId="0" fontId="5" fillId="0" borderId="7" xfId="0" applyFont="1" applyBorder="1" applyAlignment="1" applyProtection="1">
      <alignment horizontal="left" vertical="top"/>
    </xf>
    <xf numFmtId="0" fontId="5" fillId="0" borderId="1" xfId="0" applyFont="1" applyBorder="1" applyAlignment="1" applyProtection="1">
      <alignment horizontal="left" vertical="center"/>
    </xf>
  </cellXfs>
  <cellStyles count="5">
    <cellStyle name="Lien hypertexte" xfId="3" builtinId="8"/>
    <cellStyle name="Monétaire" xfId="2" builtinId="4"/>
    <cellStyle name="Normal" xfId="0" builtinId="0"/>
    <cellStyle name="Normal 2" xfId="4" xr:uid="{8A506BB1-0D07-42F7-B0F9-77D598761C1A}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32</xdr:row>
          <xdr:rowOff>0</xdr:rowOff>
        </xdr:from>
        <xdr:to>
          <xdr:col>6</xdr:col>
          <xdr:colOff>0</xdr:colOff>
          <xdr:row>33</xdr:row>
          <xdr:rowOff>63500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0</xdr:rowOff>
        </xdr:from>
        <xdr:to>
          <xdr:col>7</xdr:col>
          <xdr:colOff>0</xdr:colOff>
          <xdr:row>33</xdr:row>
          <xdr:rowOff>63500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0</xdr:rowOff>
        </xdr:from>
        <xdr:to>
          <xdr:col>8</xdr:col>
          <xdr:colOff>0</xdr:colOff>
          <xdr:row>33</xdr:row>
          <xdr:rowOff>63500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1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31750</xdr:colOff>
          <xdr:row>32</xdr:row>
          <xdr:rowOff>0</xdr:rowOff>
        </xdr:from>
        <xdr:to>
          <xdr:col>9</xdr:col>
          <xdr:colOff>0</xdr:colOff>
          <xdr:row>33</xdr:row>
          <xdr:rowOff>69850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1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32</xdr:row>
          <xdr:rowOff>0</xdr:rowOff>
        </xdr:from>
        <xdr:to>
          <xdr:col>10</xdr:col>
          <xdr:colOff>0</xdr:colOff>
          <xdr:row>33</xdr:row>
          <xdr:rowOff>63500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1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32</xdr:row>
          <xdr:rowOff>0</xdr:rowOff>
        </xdr:from>
        <xdr:to>
          <xdr:col>6</xdr:col>
          <xdr:colOff>6350</xdr:colOff>
          <xdr:row>33</xdr:row>
          <xdr:rowOff>63500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1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0</xdr:rowOff>
        </xdr:from>
        <xdr:to>
          <xdr:col>7</xdr:col>
          <xdr:colOff>0</xdr:colOff>
          <xdr:row>33</xdr:row>
          <xdr:rowOff>63500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1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0</xdr:rowOff>
        </xdr:from>
        <xdr:to>
          <xdr:col>8</xdr:col>
          <xdr:colOff>0</xdr:colOff>
          <xdr:row>33</xdr:row>
          <xdr:rowOff>63500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1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31750</xdr:colOff>
          <xdr:row>32</xdr:row>
          <xdr:rowOff>0</xdr:rowOff>
        </xdr:from>
        <xdr:to>
          <xdr:col>9</xdr:col>
          <xdr:colOff>0</xdr:colOff>
          <xdr:row>33</xdr:row>
          <xdr:rowOff>69850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1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32</xdr:row>
          <xdr:rowOff>0</xdr:rowOff>
        </xdr:from>
        <xdr:to>
          <xdr:col>9</xdr:col>
          <xdr:colOff>1136650</xdr:colOff>
          <xdr:row>33</xdr:row>
          <xdr:rowOff>63500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1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darj.sar.ca-rennes@justice.fr" TargetMode="External"/><Relationship Id="rId2" Type="http://schemas.openxmlformats.org/officeDocument/2006/relationships/hyperlink" Target="mailto:rgbmp.sar.ca-rennes@justice.fr" TargetMode="External"/><Relationship Id="rId1" Type="http://schemas.openxmlformats.org/officeDocument/2006/relationships/hyperlink" Target="https://www.portail-immo.gouv.fr/sarbacan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ddarj.sar.ca-rennes@justice.fr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theme="5" tint="0.59999389629810485"/>
    <pageSetUpPr fitToPage="1"/>
  </sheetPr>
  <dimension ref="A1:L33"/>
  <sheetViews>
    <sheetView showGridLines="0" tabSelected="1" topLeftCell="A7" zoomScale="90" zoomScaleNormal="90" zoomScaleSheetLayoutView="50" workbookViewId="0">
      <selection activeCell="F21" sqref="F21"/>
    </sheetView>
  </sheetViews>
  <sheetFormatPr baseColWidth="10" defaultColWidth="11.453125" defaultRowHeight="16" x14ac:dyDescent="0.45"/>
  <cols>
    <col min="1" max="1" width="33.54296875" style="1" customWidth="1"/>
    <col min="2" max="2" width="26.54296875" style="1" customWidth="1"/>
    <col min="3" max="3" width="22.453125" style="1" customWidth="1"/>
    <col min="4" max="4" width="28.453125" style="1" customWidth="1"/>
    <col min="5" max="5" width="20.08984375" style="1" customWidth="1"/>
    <col min="6" max="6" width="26.54296875" style="1" customWidth="1"/>
    <col min="7" max="10" width="11.453125" style="1"/>
    <col min="11" max="12" width="0" style="1" hidden="1" customWidth="1"/>
    <col min="13" max="16384" width="11.453125" style="1"/>
  </cols>
  <sheetData>
    <row r="1" spans="1:12" x14ac:dyDescent="0.45">
      <c r="A1" s="43"/>
      <c r="B1" s="43"/>
    </row>
    <row r="2" spans="1:12" ht="62.25" customHeight="1" x14ac:dyDescent="0.45">
      <c r="A2" s="55" t="s">
        <v>68</v>
      </c>
      <c r="B2" s="55"/>
      <c r="C2" s="55"/>
      <c r="D2" s="55"/>
      <c r="E2" s="55"/>
      <c r="F2" s="55"/>
      <c r="G2" s="55"/>
    </row>
    <row r="3" spans="1:12" ht="39.65" customHeight="1" thickBot="1" x14ac:dyDescent="0.5">
      <c r="A3" s="56" t="s">
        <v>57</v>
      </c>
      <c r="B3" s="56"/>
      <c r="C3" s="56"/>
      <c r="D3" s="57"/>
      <c r="E3" s="57"/>
      <c r="F3" s="57"/>
      <c r="G3" s="57"/>
    </row>
    <row r="4" spans="1:12" ht="103.5" customHeight="1" thickBot="1" x14ac:dyDescent="0.5">
      <c r="A4" s="44" t="s">
        <v>119</v>
      </c>
      <c r="B4" s="10"/>
      <c r="C4" s="52" t="s">
        <v>58</v>
      </c>
      <c r="D4" s="53" t="s">
        <v>105</v>
      </c>
      <c r="E4" s="6"/>
      <c r="F4" s="58"/>
      <c r="G4" s="59"/>
    </row>
    <row r="5" spans="1:12" ht="39" customHeight="1" x14ac:dyDescent="0.45">
      <c r="A5" s="60"/>
      <c r="B5" s="61"/>
      <c r="C5" s="60"/>
      <c r="D5" s="61"/>
      <c r="E5" s="61"/>
      <c r="F5" s="61"/>
      <c r="G5" s="61"/>
      <c r="K5" s="1" t="s">
        <v>11</v>
      </c>
      <c r="L5" s="1" t="s">
        <v>9</v>
      </c>
    </row>
    <row r="6" spans="1:12" ht="24" customHeight="1" x14ac:dyDescent="0.45">
      <c r="A6" s="76" t="s">
        <v>4</v>
      </c>
      <c r="B6" s="2" t="s">
        <v>8</v>
      </c>
      <c r="C6" s="75" t="s">
        <v>106</v>
      </c>
      <c r="D6" s="75"/>
      <c r="E6" s="2" t="s">
        <v>5</v>
      </c>
      <c r="F6" s="77">
        <v>35000</v>
      </c>
      <c r="G6" s="78"/>
      <c r="K6" s="1" t="s">
        <v>12</v>
      </c>
    </row>
    <row r="7" spans="1:12" ht="24" customHeight="1" x14ac:dyDescent="0.45">
      <c r="A7" s="76"/>
      <c r="B7" s="2" t="s">
        <v>6</v>
      </c>
      <c r="C7" s="65" t="s">
        <v>99</v>
      </c>
      <c r="D7" s="65"/>
      <c r="E7" s="2" t="s">
        <v>7</v>
      </c>
      <c r="F7" s="78"/>
      <c r="G7" s="78"/>
      <c r="K7" s="1" t="s">
        <v>13</v>
      </c>
    </row>
    <row r="8" spans="1:12" x14ac:dyDescent="0.45">
      <c r="A8" s="62"/>
      <c r="B8" s="63"/>
      <c r="C8" s="63"/>
      <c r="D8" s="63"/>
      <c r="E8" s="63"/>
      <c r="F8" s="63"/>
      <c r="G8" s="64"/>
    </row>
    <row r="9" spans="1:12" ht="24" customHeight="1" x14ac:dyDescent="0.45">
      <c r="A9" s="66" t="s">
        <v>25</v>
      </c>
      <c r="B9" s="67"/>
      <c r="C9" s="72" t="s">
        <v>61</v>
      </c>
      <c r="D9" s="73"/>
      <c r="E9" s="73"/>
      <c r="F9" s="73"/>
      <c r="G9" s="74"/>
    </row>
    <row r="10" spans="1:12" ht="24" customHeight="1" x14ac:dyDescent="0.45">
      <c r="A10" s="68"/>
      <c r="B10" s="69"/>
      <c r="C10" s="7" t="s">
        <v>19</v>
      </c>
      <c r="D10" s="41" t="s">
        <v>62</v>
      </c>
      <c r="E10" s="7" t="s">
        <v>18</v>
      </c>
      <c r="F10" s="70" t="s">
        <v>63</v>
      </c>
      <c r="G10" s="71"/>
    </row>
    <row r="11" spans="1:12" ht="24" customHeight="1" x14ac:dyDescent="0.45">
      <c r="A11" s="66" t="s">
        <v>64</v>
      </c>
      <c r="B11" s="79"/>
      <c r="C11" s="7" t="s">
        <v>16</v>
      </c>
      <c r="D11" s="11" t="s">
        <v>107</v>
      </c>
      <c r="E11" s="7" t="s">
        <v>17</v>
      </c>
      <c r="F11" s="81" t="s">
        <v>108</v>
      </c>
      <c r="G11" s="71"/>
    </row>
    <row r="12" spans="1:12" ht="24" customHeight="1" x14ac:dyDescent="0.45">
      <c r="A12" s="68"/>
      <c r="B12" s="80"/>
      <c r="C12" s="7" t="s">
        <v>19</v>
      </c>
      <c r="D12" s="11" t="s">
        <v>109</v>
      </c>
      <c r="E12" s="7" t="s">
        <v>18</v>
      </c>
      <c r="F12" s="82" t="s">
        <v>110</v>
      </c>
      <c r="G12" s="71"/>
    </row>
    <row r="13" spans="1:12" x14ac:dyDescent="0.45">
      <c r="A13" s="62"/>
      <c r="B13" s="63"/>
      <c r="C13" s="63"/>
      <c r="D13" s="63"/>
      <c r="E13" s="63"/>
      <c r="F13" s="63"/>
      <c r="G13" s="64"/>
    </row>
    <row r="14" spans="1:12" ht="25.5" customHeight="1" x14ac:dyDescent="0.45">
      <c r="A14" s="66" t="s">
        <v>14</v>
      </c>
      <c r="B14" s="67"/>
      <c r="C14" s="7" t="s">
        <v>16</v>
      </c>
      <c r="D14" s="54" t="s">
        <v>107</v>
      </c>
      <c r="E14" s="7" t="s">
        <v>17</v>
      </c>
      <c r="F14" s="81" t="s">
        <v>108</v>
      </c>
      <c r="G14" s="71"/>
    </row>
    <row r="15" spans="1:12" ht="25.5" customHeight="1" x14ac:dyDescent="0.45">
      <c r="A15" s="68"/>
      <c r="B15" s="69"/>
      <c r="C15" s="7" t="s">
        <v>19</v>
      </c>
      <c r="D15" s="54" t="s">
        <v>109</v>
      </c>
      <c r="E15" s="7" t="s">
        <v>18</v>
      </c>
      <c r="F15" s="82" t="s">
        <v>110</v>
      </c>
      <c r="G15" s="71"/>
    </row>
    <row r="16" spans="1:12" x14ac:dyDescent="0.45">
      <c r="A16" s="35"/>
      <c r="B16" s="36"/>
      <c r="C16" s="36"/>
      <c r="D16" s="36"/>
      <c r="E16" s="36"/>
      <c r="F16" s="36"/>
      <c r="G16" s="37"/>
    </row>
    <row r="17" spans="1:7" x14ac:dyDescent="0.45">
      <c r="A17" s="38" t="s">
        <v>100</v>
      </c>
      <c r="B17" s="39"/>
      <c r="C17" s="39"/>
      <c r="D17" s="39"/>
      <c r="E17" s="39"/>
      <c r="F17" s="39"/>
      <c r="G17" s="40"/>
    </row>
    <row r="19" spans="1:7" s="42" customFormat="1" ht="14" x14ac:dyDescent="0.3">
      <c r="A19" s="34" t="s">
        <v>65</v>
      </c>
    </row>
    <row r="20" spans="1:7" s="42" customFormat="1" ht="14" x14ac:dyDescent="0.3"/>
    <row r="21" spans="1:7" s="42" customFormat="1" ht="14" x14ac:dyDescent="0.3">
      <c r="A21" s="42" t="s">
        <v>111</v>
      </c>
      <c r="C21" s="42" t="s">
        <v>101</v>
      </c>
      <c r="D21" s="42" t="s">
        <v>112</v>
      </c>
    </row>
    <row r="22" spans="1:7" s="42" customFormat="1" ht="14" x14ac:dyDescent="0.3">
      <c r="A22" s="42" t="s">
        <v>120</v>
      </c>
    </row>
    <row r="23" spans="1:7" s="42" customFormat="1" ht="14" x14ac:dyDescent="0.3">
      <c r="A23" s="42" t="s">
        <v>66</v>
      </c>
      <c r="D23" s="42" t="s">
        <v>102</v>
      </c>
    </row>
    <row r="24" spans="1:7" s="42" customFormat="1" ht="14" x14ac:dyDescent="0.3">
      <c r="A24" s="42" t="s">
        <v>121</v>
      </c>
    </row>
    <row r="25" spans="1:7" s="42" customFormat="1" ht="14" x14ac:dyDescent="0.3">
      <c r="A25" s="42" t="s">
        <v>113</v>
      </c>
    </row>
    <row r="26" spans="1:7" s="42" customFormat="1" ht="14" x14ac:dyDescent="0.3">
      <c r="A26" s="42" t="s">
        <v>67</v>
      </c>
      <c r="C26" s="42" t="s">
        <v>102</v>
      </c>
    </row>
    <row r="27" spans="1:7" s="42" customFormat="1" ht="14" x14ac:dyDescent="0.3">
      <c r="A27" s="42" t="s">
        <v>114</v>
      </c>
    </row>
    <row r="28" spans="1:7" s="42" customFormat="1" ht="14" x14ac:dyDescent="0.3"/>
    <row r="29" spans="1:7" s="42" customFormat="1" ht="14" x14ac:dyDescent="0.3"/>
    <row r="30" spans="1:7" s="42" customFormat="1" ht="14" x14ac:dyDescent="0.3"/>
    <row r="31" spans="1:7" s="42" customFormat="1" ht="14" x14ac:dyDescent="0.3"/>
    <row r="32" spans="1:7" s="42" customFormat="1" ht="14" x14ac:dyDescent="0.3"/>
    <row r="33" s="42" customFormat="1" ht="14" x14ac:dyDescent="0.3"/>
  </sheetData>
  <sheetProtection selectLockedCells="1" selectUnlockedCells="1"/>
  <mergeCells count="20">
    <mergeCell ref="A11:B12"/>
    <mergeCell ref="F11:G11"/>
    <mergeCell ref="F12:G12"/>
    <mergeCell ref="F15:G15"/>
    <mergeCell ref="A13:G13"/>
    <mergeCell ref="A14:B15"/>
    <mergeCell ref="F14:G14"/>
    <mergeCell ref="A9:B10"/>
    <mergeCell ref="F10:G10"/>
    <mergeCell ref="C9:G9"/>
    <mergeCell ref="C6:D6"/>
    <mergeCell ref="A6:A7"/>
    <mergeCell ref="F6:G6"/>
    <mergeCell ref="F7:G7"/>
    <mergeCell ref="A2:G2"/>
    <mergeCell ref="A3:G3"/>
    <mergeCell ref="F4:G4"/>
    <mergeCell ref="A5:G5"/>
    <mergeCell ref="A8:G8"/>
    <mergeCell ref="C7:D7"/>
  </mergeCells>
  <dataValidations count="1">
    <dataValidation type="list" allowBlank="1" showInputMessage="1" showErrorMessage="1" sqref="F7:G7" xr:uid="{00000000-0002-0000-0000-000001000000}">
      <formula1>$K$5:$K$7</formula1>
    </dataValidation>
  </dataValidations>
  <hyperlinks>
    <hyperlink ref="A4" r:id="rId1" display="https://www.portail-immo.gouv.fr/sarbacan" xr:uid="{50CCD34D-EB6D-4965-9ADA-F9CAFCC40DC1}"/>
    <hyperlink ref="F10" r:id="rId2" xr:uid="{77551262-C76F-440A-AE45-8F4C56A63286}"/>
    <hyperlink ref="F12" r:id="rId3" xr:uid="{D939B11A-0C8D-4FE4-8F1F-6A37B94A138D}"/>
    <hyperlink ref="F15" r:id="rId4" xr:uid="{16AF266A-1AF3-4B95-95BA-54588C6BA52D}"/>
  </hyperlinks>
  <pageMargins left="0.7" right="0.7" top="0.75" bottom="0.75" header="0.3" footer="0.3"/>
  <pageSetup paperSize="9" scale="79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>
    <tabColor theme="7" tint="0.59999389629810485"/>
    <pageSetUpPr fitToPage="1"/>
  </sheetPr>
  <dimension ref="A1:N60"/>
  <sheetViews>
    <sheetView showGridLines="0" topLeftCell="A4" zoomScale="80" zoomScaleNormal="80" zoomScaleSheetLayoutView="90" workbookViewId="0">
      <selection activeCell="D14" sqref="D14"/>
    </sheetView>
  </sheetViews>
  <sheetFormatPr baseColWidth="10" defaultColWidth="11.453125" defaultRowHeight="16" x14ac:dyDescent="0.45"/>
  <cols>
    <col min="1" max="1" width="52" style="1" customWidth="1"/>
    <col min="2" max="2" width="23.08984375" style="1" customWidth="1"/>
    <col min="3" max="3" width="23.54296875" style="1" customWidth="1"/>
    <col min="4" max="4" width="27.54296875" style="1" customWidth="1"/>
    <col min="5" max="6" width="23.08984375" style="1" customWidth="1"/>
    <col min="7" max="7" width="20.54296875" style="1" customWidth="1"/>
    <col min="8" max="10" width="17.08984375" style="1" customWidth="1"/>
    <col min="11" max="11" width="23.453125" style="1" customWidth="1"/>
    <col min="12" max="12" width="11.453125" style="1"/>
    <col min="13" max="14" width="0" style="1" hidden="1" customWidth="1"/>
    <col min="15" max="16384" width="11.453125" style="1"/>
  </cols>
  <sheetData>
    <row r="1" spans="1:14" ht="39" customHeight="1" x14ac:dyDescent="0.45">
      <c r="A1" s="87" t="s">
        <v>15</v>
      </c>
      <c r="B1" s="88"/>
      <c r="C1" s="88"/>
      <c r="D1" s="88"/>
      <c r="E1" s="88"/>
      <c r="F1" s="88"/>
      <c r="G1" s="88"/>
      <c r="H1" s="88"/>
      <c r="I1" s="88"/>
      <c r="J1" s="88"/>
      <c r="K1" s="88"/>
      <c r="M1" s="1" t="s">
        <v>11</v>
      </c>
      <c r="N1" s="1" t="s">
        <v>9</v>
      </c>
    </row>
    <row r="2" spans="1:14" ht="23.25" customHeight="1" x14ac:dyDescent="0.45">
      <c r="A2" s="103" t="s">
        <v>28</v>
      </c>
      <c r="B2" s="104"/>
      <c r="C2" s="107">
        <v>3</v>
      </c>
      <c r="D2" s="107"/>
      <c r="E2" s="107"/>
      <c r="F2" s="107"/>
      <c r="G2" s="107"/>
      <c r="H2" s="107"/>
      <c r="I2" s="107"/>
      <c r="J2" s="107"/>
      <c r="K2" s="107"/>
    </row>
    <row r="3" spans="1:14" ht="24" customHeight="1" x14ac:dyDescent="0.45">
      <c r="A3" s="85" t="s">
        <v>29</v>
      </c>
      <c r="B3" s="85"/>
      <c r="C3" s="86" t="s">
        <v>103</v>
      </c>
      <c r="D3" s="86"/>
      <c r="E3" s="86"/>
      <c r="F3" s="86"/>
      <c r="G3" s="86"/>
      <c r="H3" s="86"/>
      <c r="I3" s="86"/>
      <c r="J3" s="86"/>
      <c r="K3" s="86"/>
    </row>
    <row r="4" spans="1:14" ht="33" customHeight="1" x14ac:dyDescent="0.45">
      <c r="A4" s="85" t="s">
        <v>69</v>
      </c>
      <c r="B4" s="85"/>
      <c r="C4" s="86" t="s">
        <v>115</v>
      </c>
      <c r="D4" s="86"/>
      <c r="E4" s="86"/>
      <c r="F4" s="86"/>
      <c r="G4" s="86"/>
      <c r="H4" s="86"/>
      <c r="I4" s="86"/>
      <c r="J4" s="86"/>
      <c r="K4" s="86"/>
    </row>
    <row r="5" spans="1:14" ht="33" customHeight="1" x14ac:dyDescent="0.45">
      <c r="A5" s="85" t="s">
        <v>55</v>
      </c>
      <c r="B5" s="85"/>
      <c r="C5" s="86" t="s">
        <v>116</v>
      </c>
      <c r="D5" s="86"/>
      <c r="E5" s="86"/>
      <c r="F5" s="86"/>
      <c r="G5" s="86"/>
      <c r="H5" s="86"/>
      <c r="I5" s="86"/>
      <c r="J5" s="86"/>
      <c r="K5" s="86"/>
    </row>
    <row r="6" spans="1:14" x14ac:dyDescent="0.45">
      <c r="A6" s="89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4" ht="21.75" customHeight="1" x14ac:dyDescent="0.45">
      <c r="A7" s="83" t="s">
        <v>54</v>
      </c>
      <c r="B7" s="83"/>
      <c r="C7" s="83"/>
      <c r="D7" s="83"/>
      <c r="E7" s="83"/>
      <c r="F7" s="83"/>
      <c r="G7" s="83"/>
      <c r="H7" s="83"/>
      <c r="I7" s="83"/>
      <c r="J7" s="83"/>
      <c r="K7" s="83"/>
    </row>
    <row r="8" spans="1:14" s="3" customFormat="1" ht="15.75" customHeight="1" x14ac:dyDescent="0.25">
      <c r="A8" s="16" t="s">
        <v>91</v>
      </c>
      <c r="B8" s="16" t="s">
        <v>0</v>
      </c>
      <c r="C8" s="16" t="s">
        <v>1</v>
      </c>
      <c r="D8" s="16" t="s">
        <v>2</v>
      </c>
      <c r="E8" s="16" t="s">
        <v>3</v>
      </c>
      <c r="F8" s="17" t="s">
        <v>20</v>
      </c>
      <c r="G8" s="20" t="s">
        <v>21</v>
      </c>
      <c r="H8" s="84" t="s">
        <v>72</v>
      </c>
      <c r="I8" s="84"/>
      <c r="J8" s="84"/>
      <c r="K8" s="84"/>
    </row>
    <row r="9" spans="1:14" x14ac:dyDescent="0.45">
      <c r="A9" s="51" t="s">
        <v>118</v>
      </c>
      <c r="B9" s="12">
        <v>0</v>
      </c>
      <c r="C9" s="12">
        <v>0</v>
      </c>
      <c r="D9" s="12">
        <v>0</v>
      </c>
      <c r="E9" s="12">
        <v>0</v>
      </c>
      <c r="F9" s="13">
        <v>0</v>
      </c>
      <c r="G9" s="21">
        <f t="shared" ref="G9:G15" si="0">B9+C9+D9+E9+F9</f>
        <v>0</v>
      </c>
      <c r="H9" s="84"/>
      <c r="I9" s="84"/>
      <c r="J9" s="84"/>
      <c r="K9" s="84"/>
    </row>
    <row r="10" spans="1:14" x14ac:dyDescent="0.45">
      <c r="A10" s="51" t="s">
        <v>92</v>
      </c>
      <c r="B10" s="12">
        <v>0</v>
      </c>
      <c r="C10" s="12">
        <v>0</v>
      </c>
      <c r="D10" s="12">
        <v>55.19</v>
      </c>
      <c r="E10" s="12">
        <v>0</v>
      </c>
      <c r="F10" s="13">
        <v>0</v>
      </c>
      <c r="G10" s="21">
        <f t="shared" si="0"/>
        <v>55.19</v>
      </c>
      <c r="H10" s="84"/>
      <c r="I10" s="84"/>
      <c r="J10" s="84"/>
      <c r="K10" s="84"/>
    </row>
    <row r="11" spans="1:14" x14ac:dyDescent="0.45">
      <c r="A11" s="51" t="s">
        <v>93</v>
      </c>
      <c r="B11" s="12">
        <v>0</v>
      </c>
      <c r="C11" s="12">
        <v>22.21</v>
      </c>
      <c r="D11" s="12">
        <v>0</v>
      </c>
      <c r="E11" s="12">
        <v>0</v>
      </c>
      <c r="F11" s="13">
        <v>0</v>
      </c>
      <c r="G11" s="21">
        <f t="shared" si="0"/>
        <v>22.21</v>
      </c>
      <c r="H11" s="84"/>
      <c r="I11" s="84"/>
      <c r="J11" s="84"/>
      <c r="K11" s="84"/>
    </row>
    <row r="12" spans="1:14" x14ac:dyDescent="0.45">
      <c r="A12" s="51" t="s">
        <v>94</v>
      </c>
      <c r="B12" s="12">
        <v>0</v>
      </c>
      <c r="C12" s="12">
        <v>772.01</v>
      </c>
      <c r="D12" s="12"/>
      <c r="E12" s="12"/>
      <c r="F12" s="13">
        <v>0</v>
      </c>
      <c r="G12" s="21">
        <f t="shared" si="0"/>
        <v>772.01</v>
      </c>
      <c r="H12" s="84"/>
      <c r="I12" s="84"/>
      <c r="J12" s="84"/>
      <c r="K12" s="84"/>
    </row>
    <row r="13" spans="1:14" x14ac:dyDescent="0.45">
      <c r="A13" s="51" t="s">
        <v>95</v>
      </c>
      <c r="B13" s="12">
        <v>0</v>
      </c>
      <c r="C13" s="12">
        <v>304</v>
      </c>
      <c r="D13" s="12"/>
      <c r="E13" s="12"/>
      <c r="F13" s="13"/>
      <c r="G13" s="21">
        <f t="shared" si="0"/>
        <v>304</v>
      </c>
      <c r="H13" s="84"/>
      <c r="I13" s="84"/>
      <c r="J13" s="84"/>
      <c r="K13" s="84"/>
    </row>
    <row r="14" spans="1:14" x14ac:dyDescent="0.45">
      <c r="A14" s="51" t="s">
        <v>96</v>
      </c>
      <c r="B14" s="12">
        <v>0</v>
      </c>
      <c r="C14" s="12">
        <v>37.76</v>
      </c>
      <c r="D14" s="12"/>
      <c r="E14" s="12">
        <v>0</v>
      </c>
      <c r="F14" s="13">
        <v>0</v>
      </c>
      <c r="G14" s="21">
        <f t="shared" si="0"/>
        <v>37.76</v>
      </c>
      <c r="H14" s="84"/>
      <c r="I14" s="84"/>
      <c r="J14" s="84"/>
      <c r="K14" s="84"/>
    </row>
    <row r="15" spans="1:14" x14ac:dyDescent="0.45">
      <c r="A15" s="51" t="s">
        <v>97</v>
      </c>
      <c r="B15" s="12">
        <v>0</v>
      </c>
      <c r="C15" s="12">
        <v>0</v>
      </c>
      <c r="D15" s="12">
        <v>0</v>
      </c>
      <c r="E15" s="12">
        <v>0</v>
      </c>
      <c r="F15" s="13"/>
      <c r="G15" s="21">
        <f t="shared" si="0"/>
        <v>0</v>
      </c>
      <c r="H15" s="84"/>
      <c r="I15" s="84"/>
      <c r="J15" s="84"/>
      <c r="K15" s="84"/>
    </row>
    <row r="16" spans="1:14" ht="16.5" thickBot="1" x14ac:dyDescent="0.5">
      <c r="A16" s="8" t="s">
        <v>22</v>
      </c>
      <c r="B16" s="9">
        <f t="shared" ref="B16:G16" si="1">SUM(B9:B15)</f>
        <v>0</v>
      </c>
      <c r="C16" s="9">
        <f t="shared" si="1"/>
        <v>1135.98</v>
      </c>
      <c r="D16" s="9">
        <f t="shared" si="1"/>
        <v>55.19</v>
      </c>
      <c r="E16" s="9">
        <f t="shared" si="1"/>
        <v>0</v>
      </c>
      <c r="F16" s="9">
        <f t="shared" si="1"/>
        <v>0</v>
      </c>
      <c r="G16" s="22">
        <f t="shared" si="1"/>
        <v>1191.1699999999998</v>
      </c>
      <c r="H16" s="84"/>
      <c r="I16" s="84"/>
      <c r="J16" s="84"/>
      <c r="K16" s="84"/>
    </row>
    <row r="17" spans="1:12" ht="16.5" thickBot="1" x14ac:dyDescent="0.5">
      <c r="A17" s="101"/>
      <c r="B17" s="102"/>
      <c r="C17" s="102"/>
      <c r="D17" s="102"/>
      <c r="E17" s="102"/>
      <c r="F17" s="102"/>
      <c r="G17" s="102"/>
      <c r="H17" s="84"/>
      <c r="I17" s="84"/>
      <c r="J17" s="84"/>
      <c r="K17" s="84"/>
    </row>
    <row r="18" spans="1:12" ht="18" customHeight="1" x14ac:dyDescent="0.45">
      <c r="A18" s="105" t="s">
        <v>70</v>
      </c>
      <c r="B18" s="105"/>
      <c r="C18" s="105"/>
      <c r="D18" s="105"/>
      <c r="E18" s="105"/>
      <c r="F18" s="105"/>
      <c r="G18" s="106"/>
      <c r="H18" s="84"/>
      <c r="I18" s="84"/>
      <c r="J18" s="84"/>
      <c r="K18" s="84"/>
    </row>
    <row r="19" spans="1:12" ht="33.65" customHeight="1" x14ac:dyDescent="0.45">
      <c r="B19" s="5" t="s">
        <v>26</v>
      </c>
      <c r="C19" s="5" t="s">
        <v>48</v>
      </c>
      <c r="D19" s="5" t="s">
        <v>52</v>
      </c>
      <c r="E19" s="5" t="s">
        <v>47</v>
      </c>
      <c r="F19" s="27" t="s">
        <v>71</v>
      </c>
      <c r="G19" s="23" t="s">
        <v>21</v>
      </c>
      <c r="H19" s="84"/>
      <c r="I19" s="84"/>
      <c r="J19" s="84"/>
      <c r="K19" s="84"/>
    </row>
    <row r="20" spans="1:12" x14ac:dyDescent="0.45">
      <c r="A20" s="4"/>
      <c r="B20" s="33">
        <v>150</v>
      </c>
      <c r="C20" s="33">
        <v>50</v>
      </c>
      <c r="D20" s="33">
        <v>0</v>
      </c>
      <c r="E20" s="33">
        <v>100</v>
      </c>
      <c r="F20" s="33">
        <v>0</v>
      </c>
      <c r="G20" s="21">
        <f>B20+C20+D20+E20+F20</f>
        <v>300</v>
      </c>
      <c r="H20" s="84"/>
      <c r="I20" s="84"/>
      <c r="J20" s="84"/>
      <c r="K20" s="84"/>
    </row>
    <row r="21" spans="1:12" x14ac:dyDescent="0.45">
      <c r="A21" s="91"/>
      <c r="B21" s="91"/>
      <c r="C21" s="91"/>
      <c r="D21" s="91"/>
      <c r="E21" s="91"/>
      <c r="F21" s="91"/>
      <c r="G21" s="91"/>
      <c r="H21" s="91"/>
      <c r="I21" s="91"/>
      <c r="J21" s="91"/>
      <c r="K21" s="91"/>
    </row>
    <row r="22" spans="1:12" ht="19.5" customHeight="1" x14ac:dyDescent="0.45">
      <c r="A22" s="83" t="s">
        <v>23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2" s="3" customFormat="1" ht="20.25" customHeight="1" x14ac:dyDescent="0.25">
      <c r="A23" s="28" t="s">
        <v>46</v>
      </c>
      <c r="B23" s="25" t="s">
        <v>27</v>
      </c>
      <c r="C23" s="97" t="s">
        <v>56</v>
      </c>
      <c r="D23" s="97"/>
      <c r="E23" s="97"/>
      <c r="F23" s="86">
        <v>6</v>
      </c>
      <c r="G23" s="86"/>
      <c r="H23" s="86"/>
      <c r="I23" s="86"/>
      <c r="J23" s="86"/>
      <c r="K23" s="86"/>
    </row>
    <row r="24" spans="1:12" s="3" customFormat="1" ht="20.25" customHeight="1" x14ac:dyDescent="0.25">
      <c r="A24" s="29" t="s">
        <v>30</v>
      </c>
      <c r="B24" s="25" t="s">
        <v>10</v>
      </c>
      <c r="C24" s="98" t="s">
        <v>24</v>
      </c>
      <c r="D24" s="98"/>
      <c r="E24" s="98"/>
      <c r="F24" s="86">
        <v>1</v>
      </c>
      <c r="G24" s="86"/>
      <c r="H24" s="86"/>
      <c r="I24" s="86"/>
      <c r="J24" s="86"/>
      <c r="K24" s="86"/>
    </row>
    <row r="25" spans="1:12" s="3" customFormat="1" ht="47.25" customHeight="1" x14ac:dyDescent="0.25">
      <c r="A25" s="99" t="s">
        <v>59</v>
      </c>
      <c r="B25" s="30" t="s">
        <v>39</v>
      </c>
      <c r="C25" s="31" t="s">
        <v>40</v>
      </c>
      <c r="D25" s="31" t="s">
        <v>41</v>
      </c>
      <c r="E25" s="31" t="s">
        <v>42</v>
      </c>
      <c r="F25" s="32" t="s">
        <v>43</v>
      </c>
      <c r="G25" s="32" t="s">
        <v>44</v>
      </c>
      <c r="H25" s="95"/>
      <c r="I25" s="96"/>
      <c r="J25" s="96"/>
      <c r="K25" s="96"/>
      <c r="L25" s="26"/>
    </row>
    <row r="26" spans="1:12" s="3" customFormat="1" ht="21.75" customHeight="1" x14ac:dyDescent="0.25">
      <c r="A26" s="100"/>
      <c r="B26" s="14">
        <v>6</v>
      </c>
      <c r="C26" s="14"/>
      <c r="D26" s="14">
        <v>6</v>
      </c>
      <c r="E26" s="14">
        <v>2</v>
      </c>
      <c r="F26" s="14"/>
      <c r="G26" s="14">
        <v>1</v>
      </c>
      <c r="H26" s="95"/>
      <c r="I26" s="96"/>
      <c r="J26" s="96"/>
      <c r="K26" s="96"/>
      <c r="L26" s="26"/>
    </row>
    <row r="27" spans="1:12" s="3" customFormat="1" ht="47.25" customHeight="1" x14ac:dyDescent="0.25">
      <c r="A27" s="99" t="s">
        <v>60</v>
      </c>
      <c r="B27" s="30" t="s">
        <v>31</v>
      </c>
      <c r="C27" s="31" t="s">
        <v>32</v>
      </c>
      <c r="D27" s="31" t="s">
        <v>33</v>
      </c>
      <c r="E27" s="31" t="s">
        <v>34</v>
      </c>
      <c r="F27" s="30" t="s">
        <v>35</v>
      </c>
      <c r="G27" s="30" t="s">
        <v>36</v>
      </c>
      <c r="H27" s="30" t="s">
        <v>37</v>
      </c>
      <c r="I27" s="95"/>
      <c r="J27" s="96"/>
      <c r="K27" s="96"/>
      <c r="L27" s="26"/>
    </row>
    <row r="28" spans="1:12" s="3" customFormat="1" ht="21.75" customHeight="1" x14ac:dyDescent="0.25">
      <c r="A28" s="100"/>
      <c r="B28" s="14">
        <v>6</v>
      </c>
      <c r="C28" s="14">
        <v>6</v>
      </c>
      <c r="D28" s="14"/>
      <c r="E28" s="14">
        <v>6</v>
      </c>
      <c r="F28" s="14"/>
      <c r="G28" s="14">
        <v>0</v>
      </c>
      <c r="H28" s="14">
        <v>0</v>
      </c>
      <c r="I28" s="95"/>
      <c r="J28" s="96"/>
      <c r="K28" s="96"/>
      <c r="L28" s="26"/>
    </row>
    <row r="29" spans="1:12" s="3" customFormat="1" ht="20.25" customHeight="1" x14ac:dyDescent="0.25">
      <c r="A29" s="112" t="s">
        <v>53</v>
      </c>
      <c r="B29" s="113"/>
      <c r="C29" s="113"/>
      <c r="D29" s="113"/>
      <c r="E29" s="114"/>
      <c r="F29" s="92" t="s">
        <v>117</v>
      </c>
      <c r="G29" s="93"/>
      <c r="H29" s="93"/>
      <c r="I29" s="93"/>
      <c r="J29" s="93"/>
      <c r="K29" s="94"/>
    </row>
    <row r="30" spans="1:12" s="3" customFormat="1" ht="20.25" customHeight="1" x14ac:dyDescent="0.25">
      <c r="A30" s="109" t="s">
        <v>45</v>
      </c>
      <c r="B30" s="110"/>
      <c r="C30" s="110"/>
      <c r="D30" s="110"/>
      <c r="E30" s="111"/>
      <c r="F30" s="108">
        <v>0</v>
      </c>
      <c r="G30" s="93"/>
      <c r="H30" s="93"/>
      <c r="I30" s="93"/>
      <c r="J30" s="93"/>
      <c r="K30" s="94"/>
    </row>
    <row r="31" spans="1:12" s="3" customFormat="1" ht="27.65" customHeight="1" x14ac:dyDescent="0.25">
      <c r="A31" s="115" t="s">
        <v>104</v>
      </c>
      <c r="B31" s="116"/>
      <c r="C31" s="116"/>
      <c r="D31" s="116"/>
      <c r="E31" s="117"/>
      <c r="F31" s="92" t="s">
        <v>27</v>
      </c>
      <c r="G31" s="93"/>
      <c r="H31" s="93"/>
      <c r="I31" s="93"/>
      <c r="J31" s="93"/>
      <c r="K31" s="94"/>
    </row>
    <row r="32" spans="1:12" s="3" customFormat="1" ht="23.25" customHeight="1" x14ac:dyDescent="0.25">
      <c r="A32" s="118" t="s">
        <v>38</v>
      </c>
      <c r="B32" s="118"/>
      <c r="C32" s="118"/>
      <c r="D32" s="118"/>
      <c r="E32" s="118"/>
      <c r="F32" s="92" t="s">
        <v>27</v>
      </c>
      <c r="G32" s="93"/>
      <c r="H32" s="93"/>
      <c r="I32" s="93"/>
      <c r="J32" s="93"/>
      <c r="K32" s="94"/>
    </row>
    <row r="33" spans="1:2" ht="15.75" customHeight="1" x14ac:dyDescent="0.45">
      <c r="A33" s="24"/>
      <c r="B33" s="24"/>
    </row>
    <row r="34" spans="1:2" x14ac:dyDescent="0.45">
      <c r="A34" s="24"/>
      <c r="B34" s="24"/>
    </row>
    <row r="35" spans="1:2" ht="10.5" customHeight="1" x14ac:dyDescent="0.45">
      <c r="A35" s="24"/>
      <c r="B35" s="24"/>
    </row>
    <row r="36" spans="1:2" ht="16.5" customHeight="1" x14ac:dyDescent="0.45">
      <c r="A36" s="24"/>
      <c r="B36" s="24"/>
    </row>
    <row r="37" spans="1:2" ht="12.75" customHeight="1" x14ac:dyDescent="0.45">
      <c r="A37" s="24"/>
      <c r="B37" s="24"/>
    </row>
    <row r="38" spans="1:2" x14ac:dyDescent="0.45">
      <c r="A38" s="24"/>
      <c r="B38" s="24"/>
    </row>
    <row r="39" spans="1:2" x14ac:dyDescent="0.45">
      <c r="A39" s="24"/>
      <c r="B39" s="24"/>
    </row>
    <row r="40" spans="1:2" ht="16.5" customHeight="1" x14ac:dyDescent="0.45">
      <c r="A40" s="24"/>
      <c r="B40" s="24"/>
    </row>
    <row r="43" spans="1:2" hidden="1" x14ac:dyDescent="0.45"/>
    <row r="44" spans="1:2" ht="22" hidden="1" x14ac:dyDescent="0.45">
      <c r="B44" s="19" t="s">
        <v>27</v>
      </c>
    </row>
    <row r="45" spans="1:2" ht="22" hidden="1" x14ac:dyDescent="0.45">
      <c r="B45" s="19" t="s">
        <v>10</v>
      </c>
    </row>
    <row r="46" spans="1:2" hidden="1" x14ac:dyDescent="0.45"/>
    <row r="47" spans="1:2" hidden="1" x14ac:dyDescent="0.45"/>
    <row r="48" spans="1:2" hidden="1" x14ac:dyDescent="0.45">
      <c r="B48" s="15" t="s">
        <v>49</v>
      </c>
    </row>
    <row r="49" spans="2:4" hidden="1" x14ac:dyDescent="0.45">
      <c r="B49" s="15" t="s">
        <v>50</v>
      </c>
    </row>
    <row r="50" spans="2:4" hidden="1" x14ac:dyDescent="0.45">
      <c r="B50" s="15" t="s">
        <v>51</v>
      </c>
    </row>
    <row r="51" spans="2:4" hidden="1" x14ac:dyDescent="0.45">
      <c r="B51" s="15"/>
    </row>
    <row r="52" spans="2:4" hidden="1" x14ac:dyDescent="0.45">
      <c r="B52" s="15"/>
    </row>
    <row r="53" spans="2:4" hidden="1" x14ac:dyDescent="0.45">
      <c r="B53" s="15"/>
      <c r="D53" s="18"/>
    </row>
    <row r="54" spans="2:4" x14ac:dyDescent="0.45">
      <c r="B54" s="15"/>
      <c r="D54" s="18"/>
    </row>
    <row r="55" spans="2:4" x14ac:dyDescent="0.45">
      <c r="B55" s="15"/>
    </row>
    <row r="56" spans="2:4" x14ac:dyDescent="0.45">
      <c r="B56" s="15"/>
    </row>
    <row r="57" spans="2:4" x14ac:dyDescent="0.45">
      <c r="B57" s="15"/>
    </row>
    <row r="58" spans="2:4" x14ac:dyDescent="0.45">
      <c r="B58" s="15"/>
    </row>
    <row r="59" spans="2:4" x14ac:dyDescent="0.45">
      <c r="B59" s="15"/>
    </row>
    <row r="60" spans="2:4" x14ac:dyDescent="0.45">
      <c r="B60" s="15"/>
    </row>
  </sheetData>
  <sheetProtection selectLockedCells="1" selectUnlockedCells="1"/>
  <mergeCells count="32">
    <mergeCell ref="F30:K30"/>
    <mergeCell ref="I27:K28"/>
    <mergeCell ref="F32:K32"/>
    <mergeCell ref="F31:K31"/>
    <mergeCell ref="A30:E30"/>
    <mergeCell ref="A29:E29"/>
    <mergeCell ref="A31:E31"/>
    <mergeCell ref="A32:E32"/>
    <mergeCell ref="A1:K1"/>
    <mergeCell ref="A6:K6"/>
    <mergeCell ref="A21:K21"/>
    <mergeCell ref="F29:K29"/>
    <mergeCell ref="A22:K22"/>
    <mergeCell ref="F23:K23"/>
    <mergeCell ref="F24:K24"/>
    <mergeCell ref="H25:K26"/>
    <mergeCell ref="C23:E23"/>
    <mergeCell ref="C24:E24"/>
    <mergeCell ref="A27:A28"/>
    <mergeCell ref="A25:A26"/>
    <mergeCell ref="A17:G17"/>
    <mergeCell ref="A2:B2"/>
    <mergeCell ref="A18:G18"/>
    <mergeCell ref="C2:K2"/>
    <mergeCell ref="A7:K7"/>
    <mergeCell ref="H8:K20"/>
    <mergeCell ref="A5:B5"/>
    <mergeCell ref="A4:B4"/>
    <mergeCell ref="A3:B3"/>
    <mergeCell ref="C3:K3"/>
    <mergeCell ref="C4:K4"/>
    <mergeCell ref="C5:K5"/>
  </mergeCells>
  <dataValidations count="1">
    <dataValidation type="list" allowBlank="1" showInputMessage="1" showErrorMessage="1" sqref="B23:B24 F31:F32" xr:uid="{00000000-0002-0000-0100-000000000000}">
      <formula1>$B$44:$B$45</formula1>
    </dataValidation>
  </dataValidations>
  <pageMargins left="0.7" right="0.7" top="0.75" bottom="0.75" header="0.3" footer="0.3"/>
  <pageSetup paperSize="9" scale="4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locked="0" defaultSize="0" autoFill="0" autoLine="0" autoPict="0">
                <anchor moveWithCells="1">
                  <from>
                    <xdr:col>5</xdr:col>
                    <xdr:colOff>31750</xdr:colOff>
                    <xdr:row>32</xdr:row>
                    <xdr:rowOff>0</xdr:rowOff>
                  </from>
                  <to>
                    <xdr:col>6</xdr:col>
                    <xdr:colOff>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0</xdr:rowOff>
                  </from>
                  <to>
                    <xdr:col>7</xdr:col>
                    <xdr:colOff>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6" name="Check Box 6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0</xdr:rowOff>
                  </from>
                  <to>
                    <xdr:col>8</xdr:col>
                    <xdr:colOff>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7" name="Check Box 7">
              <controlPr locked="0" defaultSize="0" autoFill="0" autoLine="0" autoPict="0">
                <anchor moveWithCells="1">
                  <from>
                    <xdr:col>8</xdr:col>
                    <xdr:colOff>31750</xdr:colOff>
                    <xdr:row>32</xdr:row>
                    <xdr:rowOff>0</xdr:rowOff>
                  </from>
                  <to>
                    <xdr:col>9</xdr:col>
                    <xdr:colOff>0</xdr:colOff>
                    <xdr:row>33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8" name="Check Box 8">
              <controlPr locked="0" defaultSize="0" autoFill="0" autoLine="0" autoPict="0">
                <anchor moveWithCells="1">
                  <from>
                    <xdr:col>9</xdr:col>
                    <xdr:colOff>31750</xdr:colOff>
                    <xdr:row>32</xdr:row>
                    <xdr:rowOff>0</xdr:rowOff>
                  </from>
                  <to>
                    <xdr:col>10</xdr:col>
                    <xdr:colOff>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9" name="Check Box 11">
              <controlPr locked="0" defaultSize="0" autoFill="0" autoLine="0" autoPict="0">
                <anchor moveWithCells="1">
                  <from>
                    <xdr:col>5</xdr:col>
                    <xdr:colOff>31750</xdr:colOff>
                    <xdr:row>32</xdr:row>
                    <xdr:rowOff>0</xdr:rowOff>
                  </from>
                  <to>
                    <xdr:col>6</xdr:col>
                    <xdr:colOff>6350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0" name="Check Box 1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0</xdr:rowOff>
                  </from>
                  <to>
                    <xdr:col>7</xdr:col>
                    <xdr:colOff>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1" name="Check Box 13">
              <controlPr locked="0"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0</xdr:rowOff>
                  </from>
                  <to>
                    <xdr:col>8</xdr:col>
                    <xdr:colOff>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2" name="Check Box 14">
              <controlPr locked="0" defaultSize="0" autoFill="0" autoLine="0" autoPict="0">
                <anchor moveWithCells="1">
                  <from>
                    <xdr:col>8</xdr:col>
                    <xdr:colOff>31750</xdr:colOff>
                    <xdr:row>32</xdr:row>
                    <xdr:rowOff>0</xdr:rowOff>
                  </from>
                  <to>
                    <xdr:col>9</xdr:col>
                    <xdr:colOff>0</xdr:colOff>
                    <xdr:row>33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3" name="Check Box 15">
              <controlPr locked="0" defaultSize="0" autoFill="0" autoLine="0" autoPict="0">
                <anchor moveWithCells="1">
                  <from>
                    <xdr:col>9</xdr:col>
                    <xdr:colOff>31750</xdr:colOff>
                    <xdr:row>32</xdr:row>
                    <xdr:rowOff>0</xdr:rowOff>
                  </from>
                  <to>
                    <xdr:col>9</xdr:col>
                    <xdr:colOff>1136650</xdr:colOff>
                    <xdr:row>33</xdr:row>
                    <xdr:rowOff>63500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F708-1C2B-4DAC-A75C-D57CF4DE055F}">
  <sheetPr>
    <tabColor theme="4" tint="0.79998168889431442"/>
  </sheetPr>
  <dimension ref="A3:B13"/>
  <sheetViews>
    <sheetView zoomScaleNormal="100" workbookViewId="0">
      <selection activeCell="B17" sqref="B17"/>
    </sheetView>
  </sheetViews>
  <sheetFormatPr baseColWidth="10" defaultColWidth="10.90625" defaultRowHeight="15.5" x14ac:dyDescent="0.35"/>
  <cols>
    <col min="1" max="1" width="42" style="45" customWidth="1"/>
    <col min="2" max="2" width="109.453125" style="46" customWidth="1"/>
    <col min="3" max="16384" width="10.90625" style="46"/>
  </cols>
  <sheetData>
    <row r="3" spans="1:2" ht="23.4" customHeight="1" x14ac:dyDescent="0.35">
      <c r="A3" s="47" t="s">
        <v>73</v>
      </c>
      <c r="B3" s="47" t="s">
        <v>74</v>
      </c>
    </row>
    <row r="4" spans="1:2" ht="29" x14ac:dyDescent="0.35">
      <c r="A4" s="48" t="s">
        <v>75</v>
      </c>
      <c r="B4" s="49" t="s">
        <v>76</v>
      </c>
    </row>
    <row r="5" spans="1:2" ht="29" x14ac:dyDescent="0.35">
      <c r="A5" s="48" t="s">
        <v>77</v>
      </c>
      <c r="B5" s="49" t="s">
        <v>78</v>
      </c>
    </row>
    <row r="6" spans="1:2" ht="29" x14ac:dyDescent="0.35">
      <c r="A6" s="48" t="s">
        <v>79</v>
      </c>
      <c r="B6" s="49" t="s">
        <v>80</v>
      </c>
    </row>
    <row r="7" spans="1:2" ht="43.5" x14ac:dyDescent="0.35">
      <c r="A7" s="48" t="s">
        <v>81</v>
      </c>
      <c r="B7" s="49" t="s">
        <v>82</v>
      </c>
    </row>
    <row r="8" spans="1:2" ht="29" x14ac:dyDescent="0.35">
      <c r="A8" s="48" t="s">
        <v>83</v>
      </c>
      <c r="B8" s="49" t="s">
        <v>84</v>
      </c>
    </row>
    <row r="9" spans="1:2" ht="29" x14ac:dyDescent="0.35">
      <c r="A9" s="48" t="s">
        <v>85</v>
      </c>
      <c r="B9" s="49" t="s">
        <v>86</v>
      </c>
    </row>
    <row r="10" spans="1:2" ht="29" x14ac:dyDescent="0.35">
      <c r="A10" s="48" t="s">
        <v>87</v>
      </c>
      <c r="B10" s="49" t="s">
        <v>88</v>
      </c>
    </row>
    <row r="11" spans="1:2" ht="43.5" x14ac:dyDescent="0.35">
      <c r="A11" s="48" t="s">
        <v>89</v>
      </c>
      <c r="B11" s="49" t="s">
        <v>98</v>
      </c>
    </row>
    <row r="13" spans="1:2" ht="14.5" x14ac:dyDescent="0.35">
      <c r="A13" s="50" t="s">
        <v>90</v>
      </c>
      <c r="B13" s="50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Coordonnées et généralités</vt:lpstr>
      <vt:lpstr>Bâtiment-Equipements</vt:lpstr>
      <vt:lpstr>Description des zones</vt:lpstr>
      <vt:lpstr>'Bâtiment-Equipements'!Zone_d_impression</vt:lpstr>
      <vt:lpstr>'Coordonnées et généralités'!Zone_d_impression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ALFANDARI Jean Fabrice</dc:creator>
  <dc:description/>
  <cp:lastModifiedBy>LE-BRIS Karine</cp:lastModifiedBy>
  <cp:revision>1</cp:revision>
  <cp:lastPrinted>2025-01-07T10:53:56Z</cp:lastPrinted>
  <dcterms:created xsi:type="dcterms:W3CDTF">2020-01-22T17:22:15Z</dcterms:created>
  <dcterms:modified xsi:type="dcterms:W3CDTF">2025-01-31T15:25:32Z</dcterms:modified>
  <dc:language>fr-FR</dc:language>
</cp:coreProperties>
</file>